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1840" windowHeight="12570" activeTab="2"/>
  </bookViews>
  <sheets>
    <sheet name="город" sheetId="36" r:id="rId1"/>
    <sheet name="Школьный этап село " sheetId="10" state="hidden" r:id="rId2"/>
    <sheet name="село" sheetId="41" r:id="rId3"/>
  </sheets>
  <definedNames>
    <definedName name="_xlnm._FilterDatabase" localSheetId="0" hidden="1">город!$A$6:$ALW$6</definedName>
    <definedName name="_xlnm._FilterDatabase" localSheetId="2" hidden="1">село!$A$6:$AMG$6</definedName>
    <definedName name="_xlnm._FilterDatabase" localSheetId="1" hidden="1">'Школьный этап село '!$A$1:$Y$5</definedName>
    <definedName name="Z_4D48E06A_6B7C_47B6_9733_BA26A9D9EAB7_.wvu.FilterData" localSheetId="0" hidden="1">город!$A$6:$ALW$6</definedName>
    <definedName name="Z_4D48E06A_6B7C_47B6_9733_BA26A9D9EAB7_.wvu.FilterData" localSheetId="2" hidden="1">село!$A$6:$AMG$6</definedName>
    <definedName name="Z_4D48E06A_6B7C_47B6_9733_BA26A9D9EAB7_.wvu.FilterData" localSheetId="1" hidden="1">'Школьный этап село '!$A$5:$ALU$5</definedName>
    <definedName name="Z_8D375615_D8F5_46F9_A4E0_59F7998C8F7E_.wvu.FilterData" localSheetId="0" hidden="1">город!$A$6:$AB$6</definedName>
    <definedName name="Z_8D375615_D8F5_46F9_A4E0_59F7998C8F7E_.wvu.FilterData" localSheetId="2" hidden="1">село!$A$6:$AL$6</definedName>
    <definedName name="Z_8D375615_D8F5_46F9_A4E0_59F7998C8F7E_.wvu.FilterData" localSheetId="1" hidden="1">'Школьный этап село '!$A$5:$Z$5</definedName>
  </definedNames>
  <calcPr calcId="144525"/>
  <customWorkbookViews>
    <customWorkbookView name="Фильтр 2" guid="{4D48E06A-6B7C-47B6-9733-BA26A9D9EAB7}" maximized="1" windowWidth="0" windowHeight="0" activeSheetId="0"/>
    <customWorkbookView name="Фильтр 1" guid="{8D375615-D8F5-46F9-A4E0-59F7998C8F7E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0" i="36" l="1"/>
  <c r="L10" i="36"/>
  <c r="K10" i="36"/>
  <c r="J10" i="36"/>
  <c r="N10" i="36" s="1"/>
  <c r="F10" i="36"/>
  <c r="M9" i="41"/>
  <c r="L9" i="41"/>
  <c r="K9" i="41"/>
  <c r="J9" i="41"/>
  <c r="F9" i="41"/>
  <c r="N9" i="41" l="1"/>
  <c r="T6" i="10"/>
  <c r="S6" i="10"/>
  <c r="R6" i="10"/>
  <c r="Q6" i="10"/>
  <c r="M6" i="10"/>
  <c r="L6" i="10"/>
  <c r="E6" i="10"/>
  <c r="U6" i="10" l="1"/>
</calcChain>
</file>

<file path=xl/comments1.xml><?xml version="1.0" encoding="utf-8"?>
<comments xmlns="http://schemas.openxmlformats.org/spreadsheetml/2006/main">
  <authors>
    <author>Алексей</author>
  </authors>
  <commentList>
    <comment ref="F10" authorId="0">
      <text>
        <r>
          <rPr>
            <b/>
            <sz val="9"/>
            <color indexed="81"/>
            <rFont val="Tahoma"/>
            <family val="2"/>
            <charset val="204"/>
          </rPr>
          <t>Формула:</t>
        </r>
        <r>
          <rPr>
            <sz val="9"/>
            <color indexed="81"/>
            <rFont val="Tahoma"/>
            <family val="2"/>
            <charset val="204"/>
          </rPr>
          <t xml:space="preserve">
=СУММ(C8+D8+E8)</t>
        </r>
      </text>
    </comment>
    <comment ref="J10" authorId="0">
      <text>
        <r>
          <rPr>
            <b/>
            <sz val="9"/>
            <color indexed="81"/>
            <rFont val="Tahoma"/>
            <family val="2"/>
            <charset val="204"/>
          </rPr>
          <t>Формула:</t>
        </r>
        <r>
          <rPr>
            <sz val="9"/>
            <color indexed="81"/>
            <rFont val="Tahoma"/>
            <family val="2"/>
            <charset val="204"/>
          </rPr>
          <t xml:space="preserve">
=СУММ(G8+H8+I8)</t>
        </r>
      </text>
    </comment>
    <comment ref="K10" authorId="0">
      <text>
        <r>
          <rPr>
            <b/>
            <sz val="9"/>
            <color indexed="81"/>
            <rFont val="Tahoma"/>
            <family val="2"/>
            <charset val="204"/>
          </rPr>
          <t>Формула:</t>
        </r>
        <r>
          <rPr>
            <sz val="9"/>
            <color indexed="81"/>
            <rFont val="Tahoma"/>
            <family val="2"/>
            <charset val="204"/>
          </rPr>
          <t xml:space="preserve">
=ЕСЛИОШИБКА(G8/C8*100;0)</t>
        </r>
      </text>
    </comment>
    <comment ref="L10" authorId="0">
      <text>
        <r>
          <rPr>
            <b/>
            <sz val="9"/>
            <color indexed="81"/>
            <rFont val="Tahoma"/>
            <family val="2"/>
            <charset val="204"/>
          </rPr>
          <t>Формула:</t>
        </r>
        <r>
          <rPr>
            <sz val="9"/>
            <color indexed="81"/>
            <rFont val="Tahoma"/>
            <family val="2"/>
            <charset val="204"/>
          </rPr>
          <t xml:space="preserve">
=ЕСЛИОШИБКА(H8/D8*100;0)</t>
        </r>
      </text>
    </comment>
    <comment ref="M10" authorId="0">
      <text>
        <r>
          <rPr>
            <b/>
            <sz val="9"/>
            <color indexed="81"/>
            <rFont val="Tahoma"/>
            <family val="2"/>
            <charset val="204"/>
          </rPr>
          <t>Формула:</t>
        </r>
        <r>
          <rPr>
            <sz val="9"/>
            <color indexed="81"/>
            <rFont val="Tahoma"/>
            <family val="2"/>
            <charset val="204"/>
          </rPr>
          <t xml:space="preserve">
=ЕСЛИОШИБКА(I8/E8*100;0)</t>
        </r>
      </text>
    </comment>
    <comment ref="N10" authorId="0">
      <text>
        <r>
          <rPr>
            <b/>
            <sz val="9"/>
            <color indexed="81"/>
            <rFont val="Tahoma"/>
            <family val="2"/>
            <charset val="204"/>
          </rPr>
          <t>Формула:</t>
        </r>
        <r>
          <rPr>
            <sz val="9"/>
            <color indexed="81"/>
            <rFont val="Tahoma"/>
            <family val="2"/>
            <charset val="204"/>
          </rPr>
          <t xml:space="preserve">
=ЕСЛИОШИБКА(J8/F8*100;0)</t>
        </r>
      </text>
    </comment>
  </commentList>
</comments>
</file>

<file path=xl/comments2.xml><?xml version="1.0" encoding="utf-8"?>
<comments xmlns="http://schemas.openxmlformats.org/spreadsheetml/2006/main">
  <authors>
    <author>Алексей</author>
  </authors>
  <commentList>
    <comment ref="F9" authorId="0">
      <text>
        <r>
          <rPr>
            <b/>
            <sz val="9"/>
            <color indexed="81"/>
            <rFont val="Tahoma"/>
            <family val="2"/>
            <charset val="204"/>
          </rPr>
          <t>Формула:</t>
        </r>
        <r>
          <rPr>
            <sz val="9"/>
            <color indexed="81"/>
            <rFont val="Tahoma"/>
            <family val="2"/>
            <charset val="204"/>
          </rPr>
          <t xml:space="preserve">
=СУММ(C8+D8+E8)</t>
        </r>
      </text>
    </comment>
    <comment ref="J9" authorId="0">
      <text>
        <r>
          <rPr>
            <b/>
            <sz val="9"/>
            <color indexed="81"/>
            <rFont val="Tahoma"/>
            <family val="2"/>
            <charset val="204"/>
          </rPr>
          <t>Формула:</t>
        </r>
        <r>
          <rPr>
            <sz val="9"/>
            <color indexed="81"/>
            <rFont val="Tahoma"/>
            <family val="2"/>
            <charset val="204"/>
          </rPr>
          <t xml:space="preserve">
=СУММ(G8+H8+I8)</t>
        </r>
      </text>
    </comment>
    <comment ref="K9" authorId="0">
      <text>
        <r>
          <rPr>
            <b/>
            <sz val="9"/>
            <color indexed="81"/>
            <rFont val="Tahoma"/>
            <family val="2"/>
            <charset val="204"/>
          </rPr>
          <t>Формула:</t>
        </r>
        <r>
          <rPr>
            <sz val="9"/>
            <color indexed="81"/>
            <rFont val="Tahoma"/>
            <family val="2"/>
            <charset val="204"/>
          </rPr>
          <t xml:space="preserve">
=ЕСЛИОШИБКА(G8/C8*100;0)</t>
        </r>
      </text>
    </comment>
    <comment ref="L9" authorId="0">
      <text>
        <r>
          <rPr>
            <b/>
            <sz val="9"/>
            <color indexed="81"/>
            <rFont val="Tahoma"/>
            <family val="2"/>
            <charset val="204"/>
          </rPr>
          <t>Формула:</t>
        </r>
        <r>
          <rPr>
            <sz val="9"/>
            <color indexed="81"/>
            <rFont val="Tahoma"/>
            <family val="2"/>
            <charset val="204"/>
          </rPr>
          <t xml:space="preserve">
=ЕСЛИОШИБКА(H8/D8*100;0)</t>
        </r>
      </text>
    </comment>
    <comment ref="M9" authorId="0">
      <text>
        <r>
          <rPr>
            <b/>
            <sz val="9"/>
            <color indexed="81"/>
            <rFont val="Tahoma"/>
            <family val="2"/>
            <charset val="204"/>
          </rPr>
          <t>Формула:</t>
        </r>
        <r>
          <rPr>
            <sz val="9"/>
            <color indexed="81"/>
            <rFont val="Tahoma"/>
            <family val="2"/>
            <charset val="204"/>
          </rPr>
          <t xml:space="preserve">
=ЕСЛИОШИБКА(I8/E8*100;0)</t>
        </r>
      </text>
    </comment>
    <comment ref="N9" authorId="0">
      <text>
        <r>
          <rPr>
            <b/>
            <sz val="9"/>
            <color indexed="81"/>
            <rFont val="Tahoma"/>
            <family val="2"/>
            <charset val="204"/>
          </rPr>
          <t>Формула:</t>
        </r>
        <r>
          <rPr>
            <sz val="9"/>
            <color indexed="81"/>
            <rFont val="Tahoma"/>
            <family val="2"/>
            <charset val="204"/>
          </rPr>
          <t xml:space="preserve">
=ЕСЛИОШИБКА(J8/F8*100;0)</t>
        </r>
      </text>
    </comment>
  </commentList>
</comments>
</file>

<file path=xl/sharedStrings.xml><?xml version="1.0" encoding="utf-8"?>
<sst xmlns="http://schemas.openxmlformats.org/spreadsheetml/2006/main" count="152" uniqueCount="47">
  <si>
    <t>№ п\п</t>
  </si>
  <si>
    <t>Наименование субъекта Российской Федерации</t>
  </si>
  <si>
    <t>Объём, выделяемых ассигнований 
(тыс. рублей)</t>
  </si>
  <si>
    <t>всего</t>
  </si>
  <si>
    <t>начальное общее образование</t>
  </si>
  <si>
    <t>основное общее образование</t>
  </si>
  <si>
    <t>среднее общее образование</t>
  </si>
  <si>
    <t>По разделу "Образование"</t>
  </si>
  <si>
    <t>По разделу "Спорт"</t>
  </si>
  <si>
    <t>Внебюджетные источники</t>
  </si>
  <si>
    <t>Форма 1</t>
  </si>
  <si>
    <t>Количество обучающихся в общеобразовательных организациях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сельской местности</t>
  </si>
  <si>
    <t>Общая информация проведения школьного этапа:
1. Основные виды программы (обобщённая информация об общеобразовательных организациях);
2. Освещение в СМИ</t>
  </si>
  <si>
    <t>в том числе отнесённые к специальной медицинской группе для занятий физической культурой и спортом</t>
  </si>
  <si>
    <t xml:space="preserve"> </t>
  </si>
  <si>
    <t>количество обучающихся</t>
  </si>
  <si>
    <t>Общее количество обучающихся в общеобразовательных организациях субъекта Российской Федерации по уровням общего образования, за исключением дошкольного образования в сельской местности 
(по состоянию на 1 января 2020 г.)</t>
  </si>
  <si>
    <t>Показатель процента обучающихся общеобразовательных организаций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сельской местности (по состоянию на 1 января 2020 г.), %</t>
  </si>
  <si>
    <t>Отчёт о проведении школьного этапа Всероссийских спортивных соревнований школьников "Президентские состязания" в 2019/2020 учебном году в сельских поселениях (далее - Президентские состязания)</t>
  </si>
  <si>
    <t>Общее количество общеобразовательных организаций субъекта Российской Федерации в сельской местности 
(по состоянию на 1 января 2020 года)</t>
  </si>
  <si>
    <t>Количество общеобразовательных организаций, принявших участие в школьном этапе Президентских состязаний в сельской местности</t>
  </si>
  <si>
    <t>Показатель процента общеобразовательных организаций, принявших участие в школьном этапе Президентских состязаний в сельской местности, %</t>
  </si>
  <si>
    <t>Наименование общеобразовательной организации</t>
  </si>
  <si>
    <t>Форма ПС-ШЭ-1</t>
  </si>
  <si>
    <t xml:space="preserve">Общая информация проведения школьного этапа:                                                                          
  (обобщённая информация по общеобразовательной организации)
 </t>
  </si>
  <si>
    <t>Обязательные виды программы</t>
  </si>
  <si>
    <t>Спортивное многоборье (тесты)</t>
  </si>
  <si>
    <t>Дистанционно (или онлайн)</t>
  </si>
  <si>
    <t>Виды программы и формы проведения</t>
  </si>
  <si>
    <t>Дополнительные виды программы виды программы</t>
  </si>
  <si>
    <t>Легкоатлетическая эстафета</t>
  </si>
  <si>
    <t>Теоретический конкурс</t>
  </si>
  <si>
    <t>Общее количество обучающихся в общеобразовательной организации по уровням общего образования, за исключением дошкольного образования в сельских поселениях (по состоянию на 1 января 2023 г.)</t>
  </si>
  <si>
    <t>Количество обучающихся в общеобразовательной организацияи  по уровням общего образования, за исключением дошкольного образования, принявших участие в школьном этапе Президентских состязаний в сельских поселениях</t>
  </si>
  <si>
    <t>Показатель процента обучающихся общеобразовательной организации по уровням общего образования, за исключением дошкольного образования, принявших участие в школьном этапе Президентских состязаний в сельских поселениях                                                    (%)</t>
  </si>
  <si>
    <t xml:space="preserve">Очно </t>
  </si>
  <si>
    <t>Отчёт о проведении школьного этапа Всероссийских спортивных соревнований школьников "Президентские состязания" в 2023-2024 учебном году в городских поселениях (далее - Президентские состязания)</t>
  </si>
  <si>
    <t>Подвижные игры (эстафеты)</t>
  </si>
  <si>
    <t>бадминтон (смешанный парный разряд)</t>
  </si>
  <si>
    <t>Баскетбол (дисциплина «баскетбол 3х3»)</t>
  </si>
  <si>
    <t>Спортивный
туризм</t>
  </si>
  <si>
    <t>Футбол (дисциплина «мини-футбол» (футбол 5х5))</t>
  </si>
  <si>
    <t>Шашки</t>
  </si>
  <si>
    <t>Творческий
конкурс</t>
  </si>
  <si>
    <t>Отчёт о проведении школьного этапа Всероссийских спортивных соревнований школьников "Президентские состязания" в 2023-2024 учебном году в сельских поселениях (далее - Президентские состязания)</t>
  </si>
  <si>
    <t>Общее количество обучающихся в общеобразовательной организации по уровням общего образования, за исключением дошкольного образования в сельских поселениях (по состоянию на 1 января 2024 г.)</t>
  </si>
  <si>
    <t>МБОУ "Благовещенская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</si>
</sst>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/>
    </xf>
    <xf numFmtId="0" fontId="1" fillId="0" borderId="7" xfId="0" applyFont="1" applyBorder="1" applyAlignment="1">
      <alignment horizontal="center" vertical="center" textRotation="90" wrapText="1"/>
    </xf>
    <xf numFmtId="2" fontId="1" fillId="2" borderId="5" xfId="0" applyNumberFormat="1" applyFont="1" applyFill="1" applyBorder="1" applyAlignment="1">
      <alignment horizontal="center" vertical="center"/>
    </xf>
    <xf numFmtId="0" fontId="1" fillId="0" borderId="5" xfId="0" applyFont="1" applyBorder="1" applyAlignment="1" applyProtection="1">
      <alignment horizontal="left" vertical="center"/>
      <protection locked="0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13" xfId="0" applyFont="1" applyBorder="1" applyAlignment="1">
      <alignment horizontal="center" vertical="center" textRotation="90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textRotation="90" wrapText="1"/>
    </xf>
    <xf numFmtId="0" fontId="6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LW17"/>
  <sheetViews>
    <sheetView topLeftCell="A2" zoomScale="71" zoomScaleNormal="71" workbookViewId="0">
      <selection activeCell="A2" sqref="A2:AT17"/>
    </sheetView>
  </sheetViews>
  <sheetFormatPr defaultColWidth="14.42578125" defaultRowHeight="15" x14ac:dyDescent="0.25"/>
  <cols>
    <col min="1" max="1" width="4.42578125" style="1" customWidth="1"/>
    <col min="2" max="2" width="62.7109375" style="1" customWidth="1"/>
    <col min="3" max="13" width="11.28515625" style="1" customWidth="1"/>
    <col min="14" max="14" width="12.42578125" style="1" customWidth="1"/>
    <col min="15" max="15" width="11.42578125" style="1" customWidth="1"/>
    <col min="16" max="16" width="15.42578125" style="1" customWidth="1"/>
    <col min="17" max="17" width="11.5703125" style="1" customWidth="1"/>
    <col min="18" max="18" width="15.42578125" style="1" customWidth="1"/>
    <col min="19" max="19" width="11.5703125" style="1" customWidth="1"/>
    <col min="20" max="20" width="15.42578125" style="1" customWidth="1"/>
    <col min="21" max="21" width="11.5703125" style="1" customWidth="1"/>
    <col min="22" max="22" width="15.42578125" style="1" customWidth="1"/>
    <col min="23" max="24" width="17.140625" style="1" customWidth="1"/>
    <col min="25" max="25" width="9.42578125" style="1" customWidth="1"/>
    <col min="26" max="26" width="7.7109375" style="1" customWidth="1"/>
    <col min="27" max="27" width="10.140625" style="1" customWidth="1"/>
    <col min="28" max="1011" width="12.7109375" style="1" customWidth="1"/>
    <col min="1012" max="16384" width="14.42578125" style="1"/>
  </cols>
  <sheetData>
    <row r="1" spans="1:1011" x14ac:dyDescent="0.25">
      <c r="A1" s="18" t="s">
        <v>23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</row>
    <row r="2" spans="1:1011" ht="36" customHeight="1" x14ac:dyDescent="0.25">
      <c r="A2" s="18" t="s">
        <v>23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6"/>
      <c r="AM2" s="16"/>
      <c r="AN2" s="16"/>
      <c r="AO2" s="16"/>
      <c r="AP2" s="16"/>
      <c r="AQ2" s="16"/>
      <c r="AR2" s="16"/>
      <c r="AS2" s="16"/>
      <c r="AT2" s="16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</row>
    <row r="3" spans="1:1011" ht="131.25" customHeight="1" x14ac:dyDescent="0.25">
      <c r="A3" s="24" t="s">
        <v>36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</row>
    <row r="4" spans="1:1011" ht="32.25" customHeight="1" x14ac:dyDescent="0.25">
      <c r="A4" s="26" t="s">
        <v>0</v>
      </c>
      <c r="B4" s="28" t="s">
        <v>22</v>
      </c>
      <c r="C4" s="30" t="s">
        <v>32</v>
      </c>
      <c r="D4" s="31"/>
      <c r="E4" s="31"/>
      <c r="F4" s="32"/>
      <c r="G4" s="33" t="s">
        <v>33</v>
      </c>
      <c r="H4" s="33"/>
      <c r="I4" s="33"/>
      <c r="J4" s="34"/>
      <c r="K4" s="26" t="s">
        <v>34</v>
      </c>
      <c r="L4" s="33"/>
      <c r="M4" s="33"/>
      <c r="N4" s="34"/>
      <c r="O4" s="35" t="s">
        <v>24</v>
      </c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7"/>
      <c r="AI4" s="38" t="s">
        <v>2</v>
      </c>
      <c r="AJ4" s="38"/>
      <c r="AK4" s="38"/>
      <c r="AL4" s="2"/>
      <c r="AM4" s="2"/>
      <c r="AN4" s="2"/>
      <c r="AO4" s="2"/>
      <c r="AP4" s="2"/>
      <c r="AQ4" s="2"/>
      <c r="AR4" s="2"/>
      <c r="AS4" s="2"/>
      <c r="AT4" s="2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</row>
    <row r="5" spans="1:1011" ht="33.75" customHeight="1" x14ac:dyDescent="0.25">
      <c r="A5" s="27"/>
      <c r="B5" s="29"/>
      <c r="C5" s="22" t="s">
        <v>4</v>
      </c>
      <c r="D5" s="22" t="s">
        <v>5</v>
      </c>
      <c r="E5" s="22" t="s">
        <v>6</v>
      </c>
      <c r="F5" s="22" t="s">
        <v>3</v>
      </c>
      <c r="G5" s="22" t="s">
        <v>4</v>
      </c>
      <c r="H5" s="22" t="s">
        <v>5</v>
      </c>
      <c r="I5" s="22" t="s">
        <v>6</v>
      </c>
      <c r="J5" s="22" t="s">
        <v>3</v>
      </c>
      <c r="K5" s="22" t="s">
        <v>4</v>
      </c>
      <c r="L5" s="22" t="s">
        <v>5</v>
      </c>
      <c r="M5" s="22" t="s">
        <v>6</v>
      </c>
      <c r="N5" s="22" t="s">
        <v>3</v>
      </c>
      <c r="O5" s="19" t="s">
        <v>28</v>
      </c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1"/>
      <c r="AI5" s="23" t="s">
        <v>7</v>
      </c>
      <c r="AJ5" s="23" t="s">
        <v>8</v>
      </c>
      <c r="AK5" s="23" t="s">
        <v>9</v>
      </c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</row>
    <row r="6" spans="1:1011" ht="36.75" customHeight="1" x14ac:dyDescent="0.25">
      <c r="A6" s="27"/>
      <c r="B6" s="29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40" t="s">
        <v>25</v>
      </c>
      <c r="P6" s="41"/>
      <c r="Q6" s="41"/>
      <c r="R6" s="41"/>
      <c r="S6" s="41"/>
      <c r="T6" s="41"/>
      <c r="U6" s="41"/>
      <c r="V6" s="42"/>
      <c r="W6" s="43" t="s">
        <v>29</v>
      </c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5"/>
      <c r="AI6" s="39"/>
      <c r="AJ6" s="39"/>
      <c r="AK6" s="39"/>
      <c r="AL6" s="3"/>
      <c r="AM6" s="3"/>
      <c r="AN6" s="3"/>
      <c r="AO6" s="3"/>
      <c r="AP6" s="3"/>
      <c r="AQ6" s="3"/>
      <c r="AR6" s="3"/>
      <c r="AS6" s="3"/>
      <c r="AT6" s="3"/>
    </row>
    <row r="7" spans="1:1011" ht="50.25" customHeight="1" x14ac:dyDescent="0.25">
      <c r="A7" s="27"/>
      <c r="B7" s="29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40" t="s">
        <v>37</v>
      </c>
      <c r="P7" s="42"/>
      <c r="Q7" s="40" t="s">
        <v>30</v>
      </c>
      <c r="R7" s="42"/>
      <c r="S7" s="40" t="s">
        <v>26</v>
      </c>
      <c r="T7" s="42"/>
      <c r="U7" s="40" t="s">
        <v>31</v>
      </c>
      <c r="V7" s="42"/>
      <c r="W7" s="40" t="s">
        <v>38</v>
      </c>
      <c r="X7" s="42"/>
      <c r="Y7" s="40" t="s">
        <v>39</v>
      </c>
      <c r="Z7" s="42"/>
      <c r="AA7" s="46" t="s">
        <v>40</v>
      </c>
      <c r="AB7" s="46"/>
      <c r="AC7" s="46" t="s">
        <v>41</v>
      </c>
      <c r="AD7" s="46"/>
      <c r="AE7" s="46" t="s">
        <v>42</v>
      </c>
      <c r="AF7" s="46"/>
      <c r="AG7" s="46" t="s">
        <v>43</v>
      </c>
      <c r="AH7" s="46"/>
      <c r="AI7" s="39"/>
      <c r="AJ7" s="39"/>
      <c r="AK7" s="39"/>
      <c r="AL7" s="16"/>
      <c r="AM7" s="16"/>
      <c r="AN7" s="16"/>
      <c r="AO7" s="16"/>
      <c r="AP7" s="16"/>
      <c r="AQ7" s="16"/>
      <c r="AR7" s="16"/>
      <c r="AS7" s="16"/>
      <c r="AT7" s="16"/>
    </row>
    <row r="8" spans="1:1011" ht="18.75" customHeight="1" x14ac:dyDescent="0.25">
      <c r="A8" s="2"/>
      <c r="B8" s="29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17" t="s">
        <v>35</v>
      </c>
      <c r="P8" s="17" t="s">
        <v>27</v>
      </c>
      <c r="Q8" s="17" t="s">
        <v>35</v>
      </c>
      <c r="R8" s="17" t="s">
        <v>27</v>
      </c>
      <c r="S8" s="17" t="s">
        <v>35</v>
      </c>
      <c r="T8" s="17" t="s">
        <v>27</v>
      </c>
      <c r="U8" s="17" t="s">
        <v>35</v>
      </c>
      <c r="V8" s="17" t="s">
        <v>27</v>
      </c>
      <c r="W8" s="17" t="s">
        <v>35</v>
      </c>
      <c r="X8" s="17" t="s">
        <v>27</v>
      </c>
      <c r="Y8" s="17" t="s">
        <v>35</v>
      </c>
      <c r="Z8" s="17" t="s">
        <v>27</v>
      </c>
      <c r="AA8" s="17" t="s">
        <v>35</v>
      </c>
      <c r="AB8" s="17" t="s">
        <v>27</v>
      </c>
      <c r="AC8" s="17" t="s">
        <v>35</v>
      </c>
      <c r="AD8" s="17" t="s">
        <v>27</v>
      </c>
      <c r="AE8" s="17" t="s">
        <v>35</v>
      </c>
      <c r="AF8" s="17" t="s">
        <v>27</v>
      </c>
      <c r="AG8" s="17" t="s">
        <v>35</v>
      </c>
      <c r="AH8" s="17" t="s">
        <v>27</v>
      </c>
      <c r="AI8" s="39"/>
      <c r="AJ8" s="39"/>
      <c r="AK8" s="39"/>
      <c r="AL8" s="16"/>
      <c r="AM8" s="16"/>
      <c r="AN8" s="16"/>
      <c r="AO8" s="16"/>
      <c r="AP8" s="16"/>
      <c r="AQ8" s="16"/>
      <c r="AR8" s="16"/>
      <c r="AS8" s="16"/>
      <c r="AT8" s="16"/>
    </row>
    <row r="9" spans="1:1011" ht="27.75" customHeight="1" x14ac:dyDescent="0.25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  <c r="G9" s="15">
        <v>7</v>
      </c>
      <c r="H9" s="15">
        <v>8</v>
      </c>
      <c r="I9" s="15">
        <v>9</v>
      </c>
      <c r="J9" s="15">
        <v>10</v>
      </c>
      <c r="K9" s="15">
        <v>11</v>
      </c>
      <c r="L9" s="15">
        <v>12</v>
      </c>
      <c r="M9" s="15">
        <v>13</v>
      </c>
      <c r="N9" s="15">
        <v>14</v>
      </c>
      <c r="O9" s="15">
        <v>15</v>
      </c>
      <c r="P9" s="15">
        <v>16</v>
      </c>
      <c r="Q9" s="15">
        <v>17</v>
      </c>
      <c r="R9" s="15">
        <v>18</v>
      </c>
      <c r="S9" s="15">
        <v>19</v>
      </c>
      <c r="T9" s="15">
        <v>20</v>
      </c>
      <c r="U9" s="15">
        <v>21</v>
      </c>
      <c r="V9" s="15">
        <v>22</v>
      </c>
      <c r="W9" s="15">
        <v>23</v>
      </c>
      <c r="X9" s="15">
        <v>24</v>
      </c>
      <c r="Y9" s="15">
        <v>25</v>
      </c>
      <c r="Z9" s="15">
        <v>26</v>
      </c>
      <c r="AA9" s="15">
        <v>27</v>
      </c>
      <c r="AB9" s="15">
        <v>28</v>
      </c>
      <c r="AC9" s="15">
        <v>29</v>
      </c>
      <c r="AD9" s="15">
        <v>30</v>
      </c>
      <c r="AE9" s="15">
        <v>31</v>
      </c>
      <c r="AF9" s="15">
        <v>32</v>
      </c>
      <c r="AG9" s="15">
        <v>33</v>
      </c>
      <c r="AH9" s="15">
        <v>34</v>
      </c>
      <c r="AI9" s="15">
        <v>35</v>
      </c>
      <c r="AJ9" s="15">
        <v>36</v>
      </c>
      <c r="AK9" s="15">
        <v>37</v>
      </c>
      <c r="AL9" s="16"/>
      <c r="AM9" s="16"/>
      <c r="AN9" s="16"/>
      <c r="AO9" s="16"/>
      <c r="AP9" s="16"/>
      <c r="AQ9" s="16"/>
      <c r="AR9" s="16"/>
      <c r="AS9" s="16"/>
      <c r="AT9" s="16"/>
    </row>
    <row r="10" spans="1:1011" x14ac:dyDescent="0.25">
      <c r="A10" s="4">
        <v>1</v>
      </c>
      <c r="B10" s="11"/>
      <c r="C10" s="12"/>
      <c r="D10" s="12"/>
      <c r="E10" s="12"/>
      <c r="F10" s="13">
        <f>SUM(C10+D10+E10)</f>
        <v>0</v>
      </c>
      <c r="G10" s="12"/>
      <c r="H10" s="12"/>
      <c r="I10" s="12"/>
      <c r="J10" s="13">
        <f>SUM(G10+H10+I10)</f>
        <v>0</v>
      </c>
      <c r="K10" s="9">
        <f>IFERROR(G10/C10*100,0)</f>
        <v>0</v>
      </c>
      <c r="L10" s="9">
        <f>IFERROR(H10/D10*100,0)</f>
        <v>0</v>
      </c>
      <c r="M10" s="9">
        <f>IFERROR(I10/E10*100,0)</f>
        <v>0</v>
      </c>
      <c r="N10" s="9">
        <f>IFERROR(J10/F10*100,0)</f>
        <v>0</v>
      </c>
      <c r="O10" s="12"/>
      <c r="P10" s="10"/>
      <c r="Q10" s="12"/>
      <c r="R10" s="10"/>
      <c r="S10" s="12"/>
      <c r="T10" s="12"/>
      <c r="U10" s="12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2"/>
      <c r="AJ10" s="12"/>
      <c r="AK10" s="12"/>
      <c r="AL10" s="16"/>
      <c r="AM10" s="16"/>
      <c r="AN10" s="16"/>
      <c r="AO10" s="16"/>
      <c r="AP10" s="16"/>
      <c r="AQ10" s="16"/>
      <c r="AR10" s="16"/>
      <c r="AS10" s="16"/>
      <c r="AT10" s="16"/>
    </row>
    <row r="11" spans="1:1011" x14ac:dyDescent="0.25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</row>
    <row r="12" spans="1:1011" x14ac:dyDescent="0.2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</row>
    <row r="13" spans="1:1011" x14ac:dyDescent="0.2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</row>
    <row r="14" spans="1:1011" x14ac:dyDescent="0.2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</row>
    <row r="15" spans="1:1011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</row>
    <row r="16" spans="1:1011" x14ac:dyDescent="0.2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</row>
    <row r="17" spans="1:46" x14ac:dyDescent="0.2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</row>
  </sheetData>
  <mergeCells count="38">
    <mergeCell ref="AG7:AH7"/>
    <mergeCell ref="H5:H8"/>
    <mergeCell ref="I5:I8"/>
    <mergeCell ref="AI5:AI8"/>
    <mergeCell ref="AJ5:AJ8"/>
    <mergeCell ref="AK5:AK8"/>
    <mergeCell ref="O6:V6"/>
    <mergeCell ref="W6:AH6"/>
    <mergeCell ref="O7:P7"/>
    <mergeCell ref="Q7:R7"/>
    <mergeCell ref="S7:T7"/>
    <mergeCell ref="U7:V7"/>
    <mergeCell ref="W7:X7"/>
    <mergeCell ref="Y7:Z7"/>
    <mergeCell ref="AA7:AB7"/>
    <mergeCell ref="AC7:AD7"/>
    <mergeCell ref="AE7:AF7"/>
    <mergeCell ref="C5:C8"/>
    <mergeCell ref="D5:D8"/>
    <mergeCell ref="E5:E8"/>
    <mergeCell ref="F5:F8"/>
    <mergeCell ref="G5:G8"/>
    <mergeCell ref="A1:AA1"/>
    <mergeCell ref="O5:AH5"/>
    <mergeCell ref="L5:L8"/>
    <mergeCell ref="M5:M8"/>
    <mergeCell ref="N5:N8"/>
    <mergeCell ref="J5:J8"/>
    <mergeCell ref="K5:K8"/>
    <mergeCell ref="A2:AK2"/>
    <mergeCell ref="A3:AK3"/>
    <mergeCell ref="A4:A7"/>
    <mergeCell ref="B4:B8"/>
    <mergeCell ref="C4:F4"/>
    <mergeCell ref="G4:J4"/>
    <mergeCell ref="K4:N4"/>
    <mergeCell ref="O4:AH4"/>
    <mergeCell ref="AI4:AK4"/>
  </mergeCells>
  <dataValidations count="1">
    <dataValidation type="decimal" showInputMessage="1" showErrorMessage="1" errorTitle="Ошибка" error="Количество, принявших участие, не может быть больше количества обучающихся" sqref="G10:I10">
      <formula1>0</formula1>
      <formula2>C10</formula2>
    </dataValidation>
  </dataValidations>
  <pageMargins left="0.3125" right="0.3125" top="7.874015748031496E-2" bottom="0.15748031496062992" header="0" footer="0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LU7"/>
  <sheetViews>
    <sheetView zoomScale="75" zoomScaleNormal="75" workbookViewId="0">
      <selection activeCell="J22" sqref="J22"/>
    </sheetView>
  </sheetViews>
  <sheetFormatPr defaultColWidth="14.42578125" defaultRowHeight="15" x14ac:dyDescent="0.25"/>
  <cols>
    <col min="1" max="1" width="4.42578125" style="1" customWidth="1"/>
    <col min="2" max="2" width="23.28515625" style="1" customWidth="1"/>
    <col min="3" max="3" width="22.5703125" style="1" customWidth="1"/>
    <col min="4" max="5" width="22.7109375" style="1" customWidth="1"/>
    <col min="6" max="17" width="11.28515625" style="1" customWidth="1"/>
    <col min="18" max="21" width="11.140625" style="1" customWidth="1"/>
    <col min="22" max="22" width="44" style="1" customWidth="1"/>
    <col min="23" max="23" width="11.28515625" style="1" customWidth="1"/>
    <col min="24" max="24" width="9.140625" style="1" customWidth="1"/>
    <col min="25" max="1009" width="12.7109375" style="1" customWidth="1"/>
    <col min="1010" max="16384" width="14.42578125" style="1"/>
  </cols>
  <sheetData>
    <row r="1" spans="1:1009" x14ac:dyDescent="0.25">
      <c r="A1" s="18" t="s">
        <v>10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2" spans="1:1009" ht="36" customHeight="1" x14ac:dyDescent="0.25">
      <c r="A2" s="24" t="s">
        <v>18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</row>
    <row r="3" spans="1:1009" ht="131.25" customHeight="1" x14ac:dyDescent="0.25">
      <c r="A3" s="55" t="s">
        <v>0</v>
      </c>
      <c r="B3" s="55" t="s">
        <v>1</v>
      </c>
      <c r="C3" s="55" t="s">
        <v>19</v>
      </c>
      <c r="D3" s="55" t="s">
        <v>20</v>
      </c>
      <c r="E3" s="55" t="s">
        <v>21</v>
      </c>
      <c r="F3" s="50" t="s">
        <v>16</v>
      </c>
      <c r="G3" s="54"/>
      <c r="H3" s="54"/>
      <c r="I3" s="54"/>
      <c r="J3" s="54"/>
      <c r="K3" s="54"/>
      <c r="L3" s="54"/>
      <c r="M3" s="53"/>
      <c r="N3" s="50" t="s">
        <v>11</v>
      </c>
      <c r="O3" s="51"/>
      <c r="P3" s="51"/>
      <c r="Q3" s="52"/>
      <c r="R3" s="50" t="s">
        <v>17</v>
      </c>
      <c r="S3" s="51"/>
      <c r="T3" s="51"/>
      <c r="U3" s="52"/>
      <c r="V3" s="26" t="s">
        <v>12</v>
      </c>
      <c r="W3" s="38" t="s">
        <v>2</v>
      </c>
      <c r="X3" s="38"/>
      <c r="Y3" s="38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</row>
    <row r="4" spans="1:1009" ht="51" customHeight="1" x14ac:dyDescent="0.25">
      <c r="A4" s="49"/>
      <c r="B4" s="49"/>
      <c r="C4" s="49"/>
      <c r="D4" s="49"/>
      <c r="E4" s="49"/>
      <c r="F4" s="50" t="s">
        <v>4</v>
      </c>
      <c r="G4" s="53"/>
      <c r="H4" s="50" t="s">
        <v>5</v>
      </c>
      <c r="I4" s="53"/>
      <c r="J4" s="50" t="s">
        <v>6</v>
      </c>
      <c r="K4" s="53"/>
      <c r="L4" s="50" t="s">
        <v>3</v>
      </c>
      <c r="M4" s="53"/>
      <c r="N4" s="47" t="s">
        <v>4</v>
      </c>
      <c r="O4" s="47" t="s">
        <v>5</v>
      </c>
      <c r="P4" s="47" t="s">
        <v>6</v>
      </c>
      <c r="Q4" s="47" t="s">
        <v>3</v>
      </c>
      <c r="R4" s="47" t="s">
        <v>4</v>
      </c>
      <c r="S4" s="47" t="s">
        <v>5</v>
      </c>
      <c r="T4" s="47" t="s">
        <v>6</v>
      </c>
      <c r="U4" s="47" t="s">
        <v>3</v>
      </c>
      <c r="V4" s="27"/>
      <c r="W4" s="38"/>
      <c r="X4" s="38"/>
      <c r="Y4" s="38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</row>
    <row r="5" spans="1:1009" ht="207" customHeight="1" x14ac:dyDescent="0.25">
      <c r="A5" s="49"/>
      <c r="B5" s="49"/>
      <c r="C5" s="49"/>
      <c r="D5" s="49"/>
      <c r="E5" s="49"/>
      <c r="F5" s="7" t="s">
        <v>15</v>
      </c>
      <c r="G5" s="6" t="s">
        <v>13</v>
      </c>
      <c r="H5" s="7" t="s">
        <v>15</v>
      </c>
      <c r="I5" s="6" t="s">
        <v>13</v>
      </c>
      <c r="J5" s="7" t="s">
        <v>15</v>
      </c>
      <c r="K5" s="6" t="s">
        <v>13</v>
      </c>
      <c r="L5" s="7" t="s">
        <v>15</v>
      </c>
      <c r="M5" s="6" t="s">
        <v>13</v>
      </c>
      <c r="N5" s="48"/>
      <c r="O5" s="48"/>
      <c r="P5" s="48"/>
      <c r="Q5" s="48"/>
      <c r="R5" s="48"/>
      <c r="S5" s="48"/>
      <c r="T5" s="48"/>
      <c r="U5" s="48"/>
      <c r="V5" s="49"/>
      <c r="W5" s="8" t="s">
        <v>7</v>
      </c>
      <c r="X5" s="8" t="s">
        <v>8</v>
      </c>
      <c r="Y5" s="8" t="s">
        <v>9</v>
      </c>
    </row>
    <row r="6" spans="1:1009" x14ac:dyDescent="0.25">
      <c r="A6" s="4"/>
      <c r="B6" s="4"/>
      <c r="C6" s="4"/>
      <c r="D6" s="4"/>
      <c r="E6" s="5">
        <f>IFERROR(D6/C6*100,0)</f>
        <v>0</v>
      </c>
      <c r="F6" s="4"/>
      <c r="G6" s="4"/>
      <c r="H6" s="4"/>
      <c r="I6" s="4"/>
      <c r="J6" s="4"/>
      <c r="K6" s="4"/>
      <c r="L6" s="4">
        <f>SUM(F6+H6+J6)</f>
        <v>0</v>
      </c>
      <c r="M6" s="4">
        <f>SUM(G6+I6+K6)</f>
        <v>0</v>
      </c>
      <c r="N6" s="4"/>
      <c r="O6" s="4"/>
      <c r="P6" s="4"/>
      <c r="Q6" s="4">
        <f>SUM(N6+O6+P6)</f>
        <v>0</v>
      </c>
      <c r="R6" s="5">
        <f>IFERROR(N6/F6*100,0)</f>
        <v>0</v>
      </c>
      <c r="S6" s="5">
        <f>IFERROR(O6/H6*100,0)</f>
        <v>0</v>
      </c>
      <c r="T6" s="5">
        <f>IFERROR(P6/J6*100,0)</f>
        <v>0</v>
      </c>
      <c r="U6" s="5">
        <f>IFERROR(Q6/L6*100,0)</f>
        <v>0</v>
      </c>
      <c r="V6" s="4"/>
      <c r="W6" s="4"/>
      <c r="X6" s="4"/>
      <c r="Y6" s="4"/>
    </row>
    <row r="7" spans="1:1009" x14ac:dyDescent="0.25">
      <c r="H7" s="1" t="s">
        <v>14</v>
      </c>
    </row>
  </sheetData>
  <mergeCells count="24">
    <mergeCell ref="A1:Y1"/>
    <mergeCell ref="A2:Y2"/>
    <mergeCell ref="N3:Q3"/>
    <mergeCell ref="R3:U3"/>
    <mergeCell ref="L4:M4"/>
    <mergeCell ref="F4:G4"/>
    <mergeCell ref="H4:I4"/>
    <mergeCell ref="J4:K4"/>
    <mergeCell ref="F3:M3"/>
    <mergeCell ref="A3:A5"/>
    <mergeCell ref="B3:B5"/>
    <mergeCell ref="C3:C5"/>
    <mergeCell ref="E3:E5"/>
    <mergeCell ref="D3:D5"/>
    <mergeCell ref="N4:N5"/>
    <mergeCell ref="O4:O5"/>
    <mergeCell ref="U4:U5"/>
    <mergeCell ref="V3:V5"/>
    <mergeCell ref="W3:Y4"/>
    <mergeCell ref="P4:P5"/>
    <mergeCell ref="Q4:Q5"/>
    <mergeCell ref="R4:R5"/>
    <mergeCell ref="S4:S5"/>
    <mergeCell ref="T4:T5"/>
  </mergeCells>
  <pageMargins left="0.27559055118110237" right="0.39370078740157483" top="7.874015748031496E-2" bottom="0.15748031496062992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MG9"/>
  <sheetViews>
    <sheetView tabSelected="1" topLeftCell="AD1" zoomScale="87" zoomScaleNormal="87" workbookViewId="0">
      <selection activeCell="U9" sqref="U9"/>
    </sheetView>
  </sheetViews>
  <sheetFormatPr defaultColWidth="14.42578125" defaultRowHeight="15" x14ac:dyDescent="0.25"/>
  <cols>
    <col min="1" max="1" width="4.42578125" style="1" customWidth="1"/>
    <col min="2" max="2" width="62.7109375" style="1" customWidth="1"/>
    <col min="3" max="13" width="11.28515625" style="1" customWidth="1"/>
    <col min="14" max="14" width="12.42578125" style="1" customWidth="1"/>
    <col min="15" max="15" width="11.42578125" style="1" customWidth="1"/>
    <col min="16" max="16" width="14.42578125" style="1" customWidth="1"/>
    <col min="17" max="17" width="11.5703125" style="1" customWidth="1"/>
    <col min="18" max="18" width="14.28515625" style="1" customWidth="1"/>
    <col min="19" max="19" width="11.5703125" style="1" customWidth="1"/>
    <col min="20" max="20" width="14.42578125" style="1" customWidth="1"/>
    <col min="21" max="21" width="11.5703125" style="1" customWidth="1"/>
    <col min="22" max="22" width="14.28515625" style="1" customWidth="1"/>
    <col min="23" max="23" width="17.140625" style="1" customWidth="1"/>
    <col min="24" max="33" width="17.140625" style="16" customWidth="1"/>
    <col min="34" max="34" width="17.140625" style="1" customWidth="1"/>
    <col min="35" max="35" width="9.42578125" style="1" customWidth="1"/>
    <col min="36" max="36" width="7.7109375" style="1" customWidth="1"/>
    <col min="37" max="37" width="10.140625" style="1" customWidth="1"/>
    <col min="38" max="1021" width="12.7109375" style="1" customWidth="1"/>
    <col min="1022" max="16384" width="14.42578125" style="1"/>
  </cols>
  <sheetData>
    <row r="1" spans="1:1021" x14ac:dyDescent="0.25">
      <c r="A1" s="18" t="s">
        <v>23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</row>
    <row r="2" spans="1:1021" ht="36" customHeight="1" x14ac:dyDescent="0.25">
      <c r="A2" s="24" t="s">
        <v>44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</row>
    <row r="3" spans="1:1021" ht="131.25" customHeight="1" x14ac:dyDescent="0.25">
      <c r="A3" s="26" t="s">
        <v>0</v>
      </c>
      <c r="B3" s="28" t="s">
        <v>22</v>
      </c>
      <c r="C3" s="30" t="s">
        <v>45</v>
      </c>
      <c r="D3" s="31"/>
      <c r="E3" s="31"/>
      <c r="F3" s="32"/>
      <c r="G3" s="33" t="s">
        <v>33</v>
      </c>
      <c r="H3" s="33"/>
      <c r="I3" s="33"/>
      <c r="J3" s="34"/>
      <c r="K3" s="26" t="s">
        <v>34</v>
      </c>
      <c r="L3" s="33"/>
      <c r="M3" s="33"/>
      <c r="N3" s="34"/>
      <c r="O3" s="35" t="s">
        <v>24</v>
      </c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7"/>
      <c r="AI3" s="38" t="s">
        <v>2</v>
      </c>
      <c r="AJ3" s="38"/>
      <c r="AK3" s="38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  <c r="AME3" s="2"/>
      <c r="AMF3" s="2"/>
      <c r="AMG3" s="2"/>
    </row>
    <row r="4" spans="1:1021" ht="32.25" customHeight="1" x14ac:dyDescent="0.25">
      <c r="A4" s="27"/>
      <c r="B4" s="29"/>
      <c r="C4" s="22" t="s">
        <v>4</v>
      </c>
      <c r="D4" s="22" t="s">
        <v>5</v>
      </c>
      <c r="E4" s="22" t="s">
        <v>6</v>
      </c>
      <c r="F4" s="22" t="s">
        <v>3</v>
      </c>
      <c r="G4" s="22" t="s">
        <v>4</v>
      </c>
      <c r="H4" s="22" t="s">
        <v>5</v>
      </c>
      <c r="I4" s="22" t="s">
        <v>6</v>
      </c>
      <c r="J4" s="22" t="s">
        <v>3</v>
      </c>
      <c r="K4" s="22" t="s">
        <v>4</v>
      </c>
      <c r="L4" s="22" t="s">
        <v>5</v>
      </c>
      <c r="M4" s="22" t="s">
        <v>6</v>
      </c>
      <c r="N4" s="22" t="s">
        <v>3</v>
      </c>
      <c r="O4" s="19" t="s">
        <v>28</v>
      </c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1"/>
      <c r="AI4" s="23" t="s">
        <v>7</v>
      </c>
      <c r="AJ4" s="23" t="s">
        <v>8</v>
      </c>
      <c r="AK4" s="23" t="s">
        <v>9</v>
      </c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</row>
    <row r="5" spans="1:1021" ht="33.75" customHeight="1" x14ac:dyDescent="0.25">
      <c r="A5" s="27"/>
      <c r="B5" s="29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40" t="s">
        <v>25</v>
      </c>
      <c r="P5" s="41"/>
      <c r="Q5" s="41"/>
      <c r="R5" s="41"/>
      <c r="S5" s="41"/>
      <c r="T5" s="41"/>
      <c r="U5" s="41"/>
      <c r="V5" s="42"/>
      <c r="W5" s="43" t="s">
        <v>29</v>
      </c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5"/>
      <c r="AI5" s="39"/>
      <c r="AJ5" s="39"/>
      <c r="AK5" s="39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  <c r="ALX5" s="3"/>
      <c r="ALY5" s="3"/>
      <c r="ALZ5" s="3"/>
      <c r="AMA5" s="3"/>
      <c r="AMB5" s="3"/>
      <c r="AMC5" s="3"/>
      <c r="AMD5" s="3"/>
      <c r="AME5" s="3"/>
      <c r="AMF5" s="3"/>
      <c r="AMG5" s="3"/>
    </row>
    <row r="6" spans="1:1021" ht="36.75" customHeight="1" x14ac:dyDescent="0.25">
      <c r="A6" s="27"/>
      <c r="B6" s="29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40" t="s">
        <v>37</v>
      </c>
      <c r="P6" s="42"/>
      <c r="Q6" s="40" t="s">
        <v>30</v>
      </c>
      <c r="R6" s="42"/>
      <c r="S6" s="40" t="s">
        <v>26</v>
      </c>
      <c r="T6" s="42"/>
      <c r="U6" s="40" t="s">
        <v>31</v>
      </c>
      <c r="V6" s="42"/>
      <c r="W6" s="40" t="s">
        <v>38</v>
      </c>
      <c r="X6" s="42"/>
      <c r="Y6" s="40" t="s">
        <v>39</v>
      </c>
      <c r="Z6" s="42"/>
      <c r="AA6" s="46" t="s">
        <v>40</v>
      </c>
      <c r="AB6" s="46"/>
      <c r="AC6" s="46" t="s">
        <v>41</v>
      </c>
      <c r="AD6" s="46"/>
      <c r="AE6" s="46" t="s">
        <v>42</v>
      </c>
      <c r="AF6" s="46"/>
      <c r="AG6" s="46" t="s">
        <v>43</v>
      </c>
      <c r="AH6" s="46"/>
      <c r="AI6" s="39"/>
      <c r="AJ6" s="39"/>
      <c r="AK6" s="39"/>
    </row>
    <row r="7" spans="1:1021" ht="50.25" customHeight="1" x14ac:dyDescent="0.25">
      <c r="A7" s="2"/>
      <c r="B7" s="29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14" t="s">
        <v>35</v>
      </c>
      <c r="P7" s="14" t="s">
        <v>27</v>
      </c>
      <c r="Q7" s="14" t="s">
        <v>35</v>
      </c>
      <c r="R7" s="14" t="s">
        <v>27</v>
      </c>
      <c r="S7" s="14" t="s">
        <v>35</v>
      </c>
      <c r="T7" s="14" t="s">
        <v>27</v>
      </c>
      <c r="U7" s="14" t="s">
        <v>35</v>
      </c>
      <c r="V7" s="14" t="s">
        <v>27</v>
      </c>
      <c r="W7" s="14" t="s">
        <v>35</v>
      </c>
      <c r="X7" s="17" t="s">
        <v>27</v>
      </c>
      <c r="Y7" s="17" t="s">
        <v>35</v>
      </c>
      <c r="Z7" s="17" t="s">
        <v>27</v>
      </c>
      <c r="AA7" s="17" t="s">
        <v>35</v>
      </c>
      <c r="AB7" s="17" t="s">
        <v>27</v>
      </c>
      <c r="AC7" s="17" t="s">
        <v>35</v>
      </c>
      <c r="AD7" s="17" t="s">
        <v>27</v>
      </c>
      <c r="AE7" s="17" t="s">
        <v>35</v>
      </c>
      <c r="AF7" s="17" t="s">
        <v>27</v>
      </c>
      <c r="AG7" s="17" t="s">
        <v>35</v>
      </c>
      <c r="AH7" s="17" t="s">
        <v>27</v>
      </c>
      <c r="AI7" s="39"/>
      <c r="AJ7" s="39"/>
      <c r="AK7" s="39"/>
    </row>
    <row r="8" spans="1:1021" ht="15.75" customHeight="1" x14ac:dyDescent="0.25">
      <c r="A8" s="15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5">
        <v>9</v>
      </c>
      <c r="J8" s="15">
        <v>10</v>
      </c>
      <c r="K8" s="15">
        <v>11</v>
      </c>
      <c r="L8" s="15">
        <v>12</v>
      </c>
      <c r="M8" s="15">
        <v>13</v>
      </c>
      <c r="N8" s="15">
        <v>14</v>
      </c>
      <c r="O8" s="15">
        <v>15</v>
      </c>
      <c r="P8" s="15">
        <v>16</v>
      </c>
      <c r="Q8" s="15">
        <v>17</v>
      </c>
      <c r="R8" s="15">
        <v>18</v>
      </c>
      <c r="S8" s="15">
        <v>19</v>
      </c>
      <c r="T8" s="15">
        <v>20</v>
      </c>
      <c r="U8" s="15">
        <v>21</v>
      </c>
      <c r="V8" s="15">
        <v>22</v>
      </c>
      <c r="W8" s="15">
        <v>23</v>
      </c>
      <c r="X8" s="15">
        <v>24</v>
      </c>
      <c r="Y8" s="15">
        <v>25</v>
      </c>
      <c r="Z8" s="15">
        <v>26</v>
      </c>
      <c r="AA8" s="15">
        <v>27</v>
      </c>
      <c r="AB8" s="15">
        <v>28</v>
      </c>
      <c r="AC8" s="15">
        <v>29</v>
      </c>
      <c r="AD8" s="15">
        <v>30</v>
      </c>
      <c r="AE8" s="15">
        <v>31</v>
      </c>
      <c r="AF8" s="15">
        <v>32</v>
      </c>
      <c r="AG8" s="15">
        <v>33</v>
      </c>
      <c r="AH8" s="15">
        <v>34</v>
      </c>
      <c r="AI8" s="15">
        <v>35</v>
      </c>
      <c r="AJ8" s="15">
        <v>36</v>
      </c>
      <c r="AK8" s="15">
        <v>37</v>
      </c>
    </row>
    <row r="9" spans="1:1021" ht="23.25" customHeight="1" x14ac:dyDescent="0.25">
      <c r="A9" s="4">
        <v>1</v>
      </c>
      <c r="B9" s="11" t="s">
        <v>46</v>
      </c>
      <c r="C9" s="12">
        <v>17</v>
      </c>
      <c r="D9" s="12">
        <v>25</v>
      </c>
      <c r="E9" s="12">
        <v>4</v>
      </c>
      <c r="F9" s="13">
        <f>SUM(C9+D9+E9)</f>
        <v>46</v>
      </c>
      <c r="G9" s="12">
        <v>17</v>
      </c>
      <c r="H9" s="12">
        <v>24</v>
      </c>
      <c r="I9" s="12">
        <v>4</v>
      </c>
      <c r="J9" s="13">
        <f>SUM(G9+H9+I9)</f>
        <v>45</v>
      </c>
      <c r="K9" s="9">
        <f>IFERROR(G9/C9*100,0)</f>
        <v>100</v>
      </c>
      <c r="L9" s="9">
        <f>IFERROR(H9/D9*100,0)</f>
        <v>96</v>
      </c>
      <c r="M9" s="9">
        <f>IFERROR(I9/E9*100,0)</f>
        <v>100</v>
      </c>
      <c r="N9" s="9">
        <f>IFERROR(J9/F9*100,0)</f>
        <v>97.826086956521735</v>
      </c>
      <c r="O9" s="12">
        <v>14</v>
      </c>
      <c r="P9" s="10"/>
      <c r="Q9" s="12">
        <v>14</v>
      </c>
      <c r="R9" s="10"/>
      <c r="S9" s="12">
        <v>46</v>
      </c>
      <c r="T9" s="12"/>
      <c r="U9" s="12">
        <v>25</v>
      </c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2"/>
      <c r="AJ9" s="12"/>
      <c r="AK9" s="12"/>
    </row>
  </sheetData>
  <mergeCells count="37">
    <mergeCell ref="I4:I7"/>
    <mergeCell ref="A1:AK1"/>
    <mergeCell ref="A2:AK2"/>
    <mergeCell ref="A3:A6"/>
    <mergeCell ref="B3:B7"/>
    <mergeCell ref="C3:F3"/>
    <mergeCell ref="G3:J3"/>
    <mergeCell ref="K3:N3"/>
    <mergeCell ref="AI3:AK3"/>
    <mergeCell ref="C4:C7"/>
    <mergeCell ref="D4:D7"/>
    <mergeCell ref="E4:E7"/>
    <mergeCell ref="F4:F7"/>
    <mergeCell ref="G4:G7"/>
    <mergeCell ref="H4:H7"/>
    <mergeCell ref="J4:J7"/>
    <mergeCell ref="K4:K7"/>
    <mergeCell ref="L4:L7"/>
    <mergeCell ref="M4:M7"/>
    <mergeCell ref="N4:N7"/>
    <mergeCell ref="O3:AH3"/>
    <mergeCell ref="W5:AH5"/>
    <mergeCell ref="W6:X6"/>
    <mergeCell ref="Y6:Z6"/>
    <mergeCell ref="AA6:AB6"/>
    <mergeCell ref="AC6:AD6"/>
    <mergeCell ref="AE6:AF6"/>
    <mergeCell ref="AG6:AH6"/>
    <mergeCell ref="AI4:AI7"/>
    <mergeCell ref="AJ4:AJ7"/>
    <mergeCell ref="AK4:AK7"/>
    <mergeCell ref="O5:V5"/>
    <mergeCell ref="O6:P6"/>
    <mergeCell ref="Q6:R6"/>
    <mergeCell ref="S6:T6"/>
    <mergeCell ref="U6:V6"/>
    <mergeCell ref="O4:AH4"/>
  </mergeCells>
  <dataValidations count="1">
    <dataValidation type="decimal" showInputMessage="1" showErrorMessage="1" errorTitle="Ошибка" error="Количество, принявших участие, не может быть больше количества обучающихся" sqref="G9:I9">
      <formula1>0</formula1>
      <formula2>C9</formula2>
    </dataValidation>
  </dataValidations>
  <pageMargins left="0.3125" right="0.3125" top="7.874015748031496E-2" bottom="0.15748031496062992" header="0" footer="0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город</vt:lpstr>
      <vt:lpstr>Школьный этап село </vt:lpstr>
      <vt:lpstr>село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Вальтер</dc:creator>
  <cp:lastModifiedBy>ЕСН</cp:lastModifiedBy>
  <cp:lastPrinted>2023-02-14T06:19:38Z</cp:lastPrinted>
  <dcterms:created xsi:type="dcterms:W3CDTF">2024-04-09T11:56:36Z</dcterms:created>
  <dcterms:modified xsi:type="dcterms:W3CDTF">2024-04-23T07:35:59Z</dcterms:modified>
</cp:coreProperties>
</file>